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activeTab="2"/>
  </bookViews>
  <sheets>
    <sheet name="本次下达" sheetId="1" r:id="rId1"/>
    <sheet name="确认下达" sheetId="2" r:id="rId2"/>
    <sheet name="提前下达" sheetId="3" r:id="rId3"/>
  </sheets>
  <calcPr calcId="144525"/>
</workbook>
</file>

<file path=xl/sharedStrings.xml><?xml version="1.0" encoding="utf-8"?>
<sst xmlns="http://schemas.openxmlformats.org/spreadsheetml/2006/main" count="125" uniqueCount="53">
  <si>
    <t>附件3</t>
  </si>
  <si>
    <t>2024年国家电影事业发展专项资金补助地方资金预算分配表                               （资助中西部地区新建县城影院）</t>
  </si>
  <si>
    <t>序号</t>
  </si>
  <si>
    <t>省份</t>
  </si>
  <si>
    <t>影院名称</t>
  </si>
  <si>
    <t>影院编码</t>
  </si>
  <si>
    <t>影院地址</t>
  </si>
  <si>
    <t>所在县城</t>
  </si>
  <si>
    <t>影院正式营业日期</t>
  </si>
  <si>
    <t>放映厅数量（个）</t>
  </si>
  <si>
    <t>总座位数量（个）</t>
  </si>
  <si>
    <t>申请金额（万元）</t>
  </si>
  <si>
    <t>云南省</t>
  </si>
  <si>
    <t>云南昭通鲁甸八方国际影城</t>
  </si>
  <si>
    <t>云南省昭通市鲁甸县四馆一中心文化馆一层</t>
  </si>
  <si>
    <t>鲁甸县</t>
  </si>
  <si>
    <t>合计</t>
  </si>
  <si>
    <t>填表单位（盖章）：国家电影专项资金云南省管委会</t>
  </si>
  <si>
    <t>填表人：钟欣言</t>
  </si>
  <si>
    <t>填表日期：2024年6月25日</t>
  </si>
  <si>
    <t>2024年国家电影事业发展专项资金补助地方资金预算分配表                               （资助中西部地区改扩建县城影院）</t>
  </si>
  <si>
    <t>影院改扩建日期</t>
  </si>
  <si>
    <t>原放映厅数量（个）</t>
  </si>
  <si>
    <t>新增放映厅数量（个）</t>
  </si>
  <si>
    <t>新增放映厅座位数量（个）</t>
  </si>
  <si>
    <t>云南普洱墨江电影院</t>
  </si>
  <si>
    <t>云南省普洱市墨江县新建路83号</t>
  </si>
  <si>
    <t>墨江县</t>
  </si>
  <si>
    <t>云南红河石屏柒盛国际影城</t>
  </si>
  <si>
    <t>云南省红河哈尼族彝族自治州石屏县异龙镇正丰广场4楼001</t>
  </si>
  <si>
    <t>石屏县</t>
  </si>
  <si>
    <t>云南保山腾冲固东菓乐影城</t>
  </si>
  <si>
    <t>云南省保山市腾冲市固东镇固东集镇68号</t>
  </si>
  <si>
    <t>腾冲市</t>
  </si>
  <si>
    <t>云南楚雄越幕影城瑞特店</t>
  </si>
  <si>
    <t>云南省楚雄彝族自治州楚雄市鹿城镇阳光大道瑞特商业中心2幢4层</t>
  </si>
  <si>
    <t>楚雄市</t>
  </si>
  <si>
    <t xml:space="preserve">提前下达2024年中央补助地方国家电影事业发展专项资金预算分配表                      </t>
  </si>
  <si>
    <t>（县城数字影院建设项目）</t>
  </si>
  <si>
    <t>所属地区州（市）</t>
  </si>
  <si>
    <t>所属地区县（区）</t>
  </si>
  <si>
    <t>营业执照名称</t>
  </si>
  <si>
    <t>影厅数量（个）</t>
  </si>
  <si>
    <t>资助金额（万元）</t>
  </si>
  <si>
    <t>红河州</t>
  </si>
  <si>
    <t>石屏柒盛文化传媒有限责任公司</t>
  </si>
  <si>
    <t>保山市</t>
  </si>
  <si>
    <t>腾冲菓乐商贸有限公司</t>
  </si>
  <si>
    <t>楚雄州</t>
  </si>
  <si>
    <t>楚雄名邦文化传媒有限公司</t>
  </si>
  <si>
    <t>合  计</t>
  </si>
  <si>
    <t>说明：按照国家电影事业发展专项资金管理委员会2021年12月印发的《中央级国家电影事业发展专项资金地方转移支付支持乡镇和中西部县城影院建设运营项目补助条件及补助标准》第四条“……中西部新建县城影院不少于3个放映厅、200个总座位数，或改扩建县城影院由原来1个或2个放映厅增至3个（含）以上、每个新增放映厅的座位数不少于30个（含）的。”规定，对新建（改扩建）正式营业并加入城市院线、产生票房的县城影院，采用“先建后补”方式予以一次性资助，1个厅资助10万元，总额不高于30万元（含）/家。</t>
  </si>
  <si>
    <t>填表日期：2023年11月29日</t>
  </si>
</sst>
</file>

<file path=xl/styles.xml><?xml version="1.0" encoding="utf-8"?>
<styleSheet xmlns="http://schemas.openxmlformats.org/spreadsheetml/2006/main">
  <numFmts count="5">
    <numFmt numFmtId="176" formatCode="yyyy/mm/d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40">
    <font>
      <sz val="11"/>
      <color theme="1"/>
      <name val="宋体"/>
      <charset val="134"/>
      <scheme val="minor"/>
    </font>
    <font>
      <sz val="14"/>
      <color theme="1"/>
      <name val="黑体"/>
      <charset val="134"/>
    </font>
    <font>
      <sz val="12"/>
      <color theme="1"/>
      <name val="黑体"/>
      <charset val="134"/>
    </font>
    <font>
      <sz val="12"/>
      <color theme="1"/>
      <name val="宋体"/>
      <charset val="134"/>
      <scheme val="minor"/>
    </font>
    <font>
      <sz val="22"/>
      <color theme="1"/>
      <name val="方正小标宋简体"/>
      <charset val="134"/>
    </font>
    <font>
      <sz val="10"/>
      <color theme="1"/>
      <name val="黑体"/>
      <charset val="134"/>
    </font>
    <font>
      <sz val="10"/>
      <color theme="1"/>
      <name val="原版宋体"/>
      <charset val="134"/>
    </font>
    <font>
      <sz val="10"/>
      <name val="原版宋体"/>
      <charset val="134"/>
    </font>
    <font>
      <b/>
      <sz val="10"/>
      <color theme="1"/>
      <name val="原版宋体"/>
      <charset val="134"/>
    </font>
    <font>
      <sz val="10"/>
      <color indexed="8"/>
      <name val="原版宋体"/>
      <charset val="134"/>
    </font>
    <font>
      <sz val="16"/>
      <color theme="1"/>
      <name val="黑体"/>
      <charset val="134"/>
    </font>
    <font>
      <sz val="11"/>
      <color theme="1"/>
      <name val="原版宋体"/>
      <charset val="134"/>
    </font>
    <font>
      <sz val="11"/>
      <name val="原版宋体"/>
      <charset val="134"/>
    </font>
    <font>
      <b/>
      <sz val="11"/>
      <name val="原版宋体"/>
      <charset val="134"/>
    </font>
    <font>
      <b/>
      <sz val="11"/>
      <color theme="1"/>
      <name val="宋体"/>
      <charset val="134"/>
      <scheme val="minor"/>
    </font>
    <font>
      <b/>
      <sz val="11"/>
      <color theme="1"/>
      <name val="原版宋体"/>
      <charset val="134"/>
    </font>
    <font>
      <b/>
      <sz val="11"/>
      <name val="宋体"/>
      <charset val="134"/>
      <scheme val="minor"/>
    </font>
    <font>
      <sz val="11"/>
      <color indexed="8"/>
      <name val="原版宋体"/>
      <charset val="134"/>
    </font>
    <font>
      <sz val="1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3F3F76"/>
      <name val="宋体"/>
      <charset val="0"/>
      <scheme val="minor"/>
    </font>
    <font>
      <i/>
      <sz val="11"/>
      <color rgb="FF7F7F7F"/>
      <name val="宋体"/>
      <charset val="0"/>
      <scheme val="minor"/>
    </font>
    <font>
      <u/>
      <sz val="11"/>
      <color rgb="FF0000FF"/>
      <name val="宋体"/>
      <charset val="0"/>
      <scheme val="minor"/>
    </font>
    <font>
      <sz val="11"/>
      <color indexed="8"/>
      <name val="宋体"/>
      <charset val="134"/>
    </font>
    <font>
      <sz val="10"/>
      <name val="Arial"/>
      <charset val="0"/>
    </font>
    <font>
      <sz val="11"/>
      <color rgb="FFFF0000"/>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sz val="11"/>
      <color rgb="FF9C6500"/>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rgb="FFF2F2F2"/>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rgb="FFA5A5A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30" fillId="0" borderId="0"/>
    <xf numFmtId="0" fontId="29" fillId="0" borderId="0">
      <alignment vertical="center"/>
    </xf>
    <xf numFmtId="0" fontId="20" fillId="20"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19" fillId="21" borderId="0" applyNumberFormat="false" applyBorder="false" applyAlignment="false" applyProtection="false">
      <alignment vertical="center"/>
    </xf>
    <xf numFmtId="0" fontId="20" fillId="16" borderId="0" applyNumberFormat="false" applyBorder="false" applyAlignment="false" applyProtection="false">
      <alignment vertical="center"/>
    </xf>
    <xf numFmtId="0" fontId="20" fillId="2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4"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9" fillId="23"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0" fillId="25"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34" fillId="0" borderId="7"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0"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13" borderId="0" applyNumberFormat="false" applyBorder="false" applyAlignment="false" applyProtection="false">
      <alignment vertical="center"/>
    </xf>
    <xf numFmtId="0" fontId="35" fillId="27" borderId="9" applyNumberFormat="false" applyAlignment="false" applyProtection="false">
      <alignment vertical="center"/>
    </xf>
    <xf numFmtId="0" fontId="3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9" fillId="26"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26" fillId="11" borderId="9" applyNumberFormat="false" applyAlignment="false" applyProtection="false">
      <alignment vertical="center"/>
    </xf>
    <xf numFmtId="0" fontId="38" fillId="27" borderId="11" applyNumberFormat="false" applyAlignment="false" applyProtection="false">
      <alignment vertical="center"/>
    </xf>
    <xf numFmtId="0" fontId="39" fillId="32" borderId="12" applyNumberFormat="false" applyAlignment="false" applyProtection="false">
      <alignment vertical="center"/>
    </xf>
    <xf numFmtId="0" fontId="33" fillId="0" borderId="10" applyNumberFormat="false" applyFill="false" applyAlignment="false" applyProtection="false">
      <alignment vertical="center"/>
    </xf>
    <xf numFmtId="0" fontId="19" fillId="15"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0" fillId="9" borderId="5" applyNumberFormat="false" applyFont="false" applyAlignment="false" applyProtection="false">
      <alignment vertical="center"/>
    </xf>
    <xf numFmtId="0" fontId="37" fillId="0" borderId="0" applyNumberFormat="false" applyFill="false" applyBorder="false" applyAlignment="false" applyProtection="false">
      <alignment vertical="center"/>
    </xf>
    <xf numFmtId="0" fontId="23" fillId="8"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9" fillId="31" borderId="0" applyNumberFormat="false" applyBorder="false" applyAlignment="false" applyProtection="false">
      <alignment vertical="center"/>
    </xf>
    <xf numFmtId="0" fontId="36" fillId="28"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21" fillId="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19" fillId="2" borderId="0" applyNumberFormat="false" applyBorder="false" applyAlignment="false" applyProtection="false">
      <alignment vertical="center"/>
    </xf>
  </cellStyleXfs>
  <cellXfs count="48">
    <xf numFmtId="0" fontId="0" fillId="0" borderId="0" xfId="0">
      <alignment vertical="center"/>
    </xf>
    <xf numFmtId="0" fontId="1" fillId="0" borderId="0" xfId="0" applyFont="true" applyFill="true" applyBorder="true" applyAlignment="true">
      <alignment horizontal="left" vertical="center"/>
    </xf>
    <xf numFmtId="0" fontId="2" fillId="0" borderId="0" xfId="0" applyFont="true" applyFill="true" applyAlignment="true">
      <alignment horizontal="left" vertical="center"/>
    </xf>
    <xf numFmtId="0" fontId="3" fillId="0" borderId="0" xfId="0" applyFont="true" applyFill="true" applyAlignment="true">
      <alignment horizontal="left" vertical="center"/>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7" fillId="0" borderId="1" xfId="1" applyFont="true" applyFill="true" applyBorder="true" applyAlignment="true">
      <alignment horizontal="center" vertical="center" wrapText="true"/>
    </xf>
    <xf numFmtId="0" fontId="7" fillId="0" borderId="1" xfId="0" applyFont="true" applyFill="true" applyBorder="true" applyAlignment="true" applyProtection="true">
      <alignment horizontal="center" vertical="center" wrapText="true"/>
    </xf>
    <xf numFmtId="0" fontId="8" fillId="0" borderId="2" xfId="0" applyFont="true" applyFill="true" applyBorder="true" applyAlignment="true">
      <alignment horizontal="center" vertical="center"/>
    </xf>
    <xf numFmtId="0" fontId="8" fillId="0" borderId="3" xfId="0" applyFont="true" applyFill="true" applyBorder="true" applyAlignment="true">
      <alignment horizontal="center" vertical="center"/>
    </xf>
    <xf numFmtId="0" fontId="6" fillId="0" borderId="0" xfId="0" applyFont="true" applyFill="true" applyAlignment="true">
      <alignment horizontal="left" vertical="center" wrapText="true"/>
    </xf>
    <xf numFmtId="0" fontId="6" fillId="0" borderId="0" xfId="0" applyFont="true" applyFill="true" applyAlignment="true">
      <alignment horizontal="left" vertical="center"/>
    </xf>
    <xf numFmtId="0" fontId="3" fillId="0" borderId="0" xfId="0" applyFont="true" applyFill="true" applyBorder="true" applyAlignment="true">
      <alignment horizontal="center" vertical="center"/>
    </xf>
    <xf numFmtId="0" fontId="3" fillId="0" borderId="0" xfId="0" applyFont="true" applyFill="true" applyAlignment="true">
      <alignment horizontal="center" vertical="center"/>
    </xf>
    <xf numFmtId="0" fontId="3" fillId="0" borderId="0" xfId="0" applyFont="true" applyFill="true" applyBorder="true" applyAlignment="true">
      <alignment horizontal="left" vertical="center" wrapText="true"/>
    </xf>
    <xf numFmtId="0" fontId="7" fillId="0" borderId="1" xfId="1" applyFont="true" applyFill="true" applyBorder="true" applyAlignment="true">
      <alignment horizontal="left" vertical="center" wrapText="true"/>
    </xf>
    <xf numFmtId="176" fontId="7" fillId="0" borderId="1" xfId="1" applyNumberFormat="true" applyFont="true" applyFill="true" applyBorder="true" applyAlignment="true">
      <alignment horizontal="center" vertical="center" wrapText="true"/>
    </xf>
    <xf numFmtId="0" fontId="7" fillId="0" borderId="1" xfId="0" applyFont="true" applyFill="true" applyBorder="true" applyAlignment="true" applyProtection="true">
      <alignment horizontal="left" vertical="center" wrapText="true"/>
    </xf>
    <xf numFmtId="0" fontId="8" fillId="0" borderId="4" xfId="0" applyFont="true" applyFill="true" applyBorder="true" applyAlignment="true">
      <alignment horizontal="left" vertical="center"/>
    </xf>
    <xf numFmtId="0" fontId="8" fillId="0" borderId="1" xfId="0" applyFont="true" applyFill="true" applyBorder="true" applyAlignment="true">
      <alignment horizontal="center" vertical="center"/>
    </xf>
    <xf numFmtId="0" fontId="6" fillId="0" borderId="0" xfId="0" applyFont="true" applyFill="true" applyBorder="true" applyAlignment="true">
      <alignment horizontal="center" vertical="center"/>
    </xf>
    <xf numFmtId="0" fontId="6" fillId="0" borderId="0" xfId="0" applyFont="true" applyFill="true" applyAlignment="true">
      <alignment horizontal="center" vertical="center"/>
    </xf>
    <xf numFmtId="0" fontId="6" fillId="0" borderId="0" xfId="0" applyFont="true" applyFill="true" applyBorder="true" applyAlignment="true">
      <alignment horizontal="left" vertical="center" wrapText="true"/>
    </xf>
    <xf numFmtId="0" fontId="9" fillId="0" borderId="1" xfId="2" applyNumberFormat="true" applyFont="true" applyFill="true" applyBorder="true" applyAlignment="true">
      <alignment horizontal="center" vertical="center" wrapText="true"/>
    </xf>
    <xf numFmtId="0" fontId="6" fillId="0" borderId="0" xfId="0" applyFont="true" applyFill="true" applyAlignment="true">
      <alignment horizontal="right" vertical="center"/>
    </xf>
    <xf numFmtId="0" fontId="10" fillId="0" borderId="0" xfId="0" applyFont="true" applyFill="true" applyAlignment="true">
      <alignment horizontal="left" vertical="center"/>
    </xf>
    <xf numFmtId="0" fontId="11" fillId="0" borderId="0" xfId="0" applyFont="true" applyFill="true" applyAlignment="true">
      <alignment horizontal="center" vertical="center"/>
    </xf>
    <xf numFmtId="0" fontId="12"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12" fillId="0" borderId="1" xfId="1" applyFont="true" applyFill="true" applyBorder="true" applyAlignment="true">
      <alignment horizontal="center" vertical="center" wrapText="true"/>
    </xf>
    <xf numFmtId="0" fontId="12" fillId="0" borderId="1" xfId="0" applyFont="true" applyFill="true" applyBorder="true" applyAlignment="true" applyProtection="true">
      <alignment horizontal="center" vertical="center" wrapText="true"/>
    </xf>
    <xf numFmtId="0" fontId="13" fillId="0" borderId="1" xfId="0" applyFont="true" applyFill="true" applyBorder="true" applyAlignment="true">
      <alignment horizontal="center" vertical="center"/>
    </xf>
    <xf numFmtId="0" fontId="11" fillId="0" borderId="0" xfId="0" applyFont="true" applyFill="true" applyAlignment="true">
      <alignment horizontal="left" vertical="center"/>
    </xf>
    <xf numFmtId="0" fontId="14" fillId="0" borderId="0" xfId="0" applyFont="true" applyFill="true" applyAlignment="true">
      <alignment horizontal="left" vertical="center"/>
    </xf>
    <xf numFmtId="0" fontId="11" fillId="0" borderId="1" xfId="0" applyFont="true" applyFill="true" applyBorder="true" applyAlignment="true">
      <alignment horizontal="center" vertical="center"/>
    </xf>
    <xf numFmtId="0" fontId="15" fillId="0" borderId="1" xfId="0" applyFont="true" applyFill="true" applyBorder="true" applyAlignment="true">
      <alignment horizontal="center" vertical="center"/>
    </xf>
    <xf numFmtId="0" fontId="12" fillId="0" borderId="0" xfId="0" applyFont="true" applyFill="true" applyAlignment="true">
      <alignment horizontal="center" vertical="center"/>
    </xf>
    <xf numFmtId="0" fontId="12" fillId="0" borderId="1" xfId="1" applyFont="true" applyFill="true" applyBorder="true" applyAlignment="true">
      <alignment horizontal="left" vertical="center" wrapText="true"/>
    </xf>
    <xf numFmtId="176" fontId="12" fillId="0" borderId="1" xfId="1" applyNumberFormat="true" applyFont="true" applyFill="true" applyBorder="true" applyAlignment="true">
      <alignment horizontal="center" vertical="center" wrapText="true"/>
    </xf>
    <xf numFmtId="0" fontId="12" fillId="0" borderId="1" xfId="0" applyFont="true" applyFill="true" applyBorder="true" applyAlignment="true" applyProtection="true">
      <alignment horizontal="left" vertical="center" wrapText="true"/>
    </xf>
    <xf numFmtId="0" fontId="16" fillId="0" borderId="0" xfId="0" applyFont="true" applyFill="true" applyAlignment="true">
      <alignment horizontal="left" vertical="center"/>
    </xf>
    <xf numFmtId="14" fontId="12" fillId="0" borderId="1" xfId="0" applyNumberFormat="true" applyFont="true" applyFill="true" applyBorder="true" applyAlignment="true">
      <alignment horizontal="center" vertical="center"/>
    </xf>
    <xf numFmtId="0" fontId="17" fillId="0" borderId="2" xfId="2" applyNumberFormat="true" applyFont="true" applyFill="true" applyBorder="true" applyAlignment="true">
      <alignment horizontal="center" vertical="center" wrapText="true"/>
    </xf>
    <xf numFmtId="0" fontId="17" fillId="0" borderId="3" xfId="2" applyNumberFormat="true" applyFont="true" applyFill="true" applyBorder="true" applyAlignment="true">
      <alignment horizontal="center" vertical="center" wrapText="true"/>
    </xf>
    <xf numFmtId="0" fontId="17" fillId="0" borderId="4" xfId="2" applyNumberFormat="true" applyFont="true" applyFill="true" applyBorder="true" applyAlignment="true">
      <alignment horizontal="center" vertical="center" wrapText="true"/>
    </xf>
    <xf numFmtId="0" fontId="12" fillId="0" borderId="0" xfId="0" applyFont="true" applyFill="true" applyAlignment="true">
      <alignment horizontal="right" vertical="center"/>
    </xf>
    <xf numFmtId="0" fontId="18" fillId="0" borderId="0" xfId="0" applyFont="true" applyFill="true" applyAlignment="true">
      <alignment horizontal="center" vertical="center"/>
    </xf>
  </cellXfs>
  <cellStyles count="51">
    <cellStyle name="常规" xfId="0" builtinId="0"/>
    <cellStyle name="常规_Sheet1_1" xfId="1"/>
    <cellStyle name="常规_Sheet1"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2"/>
  <sheetViews>
    <sheetView workbookViewId="0">
      <selection activeCell="Q6" sqref="Q6"/>
    </sheetView>
  </sheetViews>
  <sheetFormatPr defaultColWidth="9" defaultRowHeight="15"/>
  <cols>
    <col min="5" max="5" width="20.125" customWidth="true"/>
    <col min="7" max="7" width="11.5" customWidth="true"/>
  </cols>
  <sheetData>
    <row r="1" ht="20.25" spans="1:12">
      <c r="A1" s="26" t="s">
        <v>0</v>
      </c>
      <c r="B1" s="26"/>
      <c r="C1" s="26"/>
      <c r="D1" s="27"/>
      <c r="E1" s="27"/>
      <c r="F1" s="27"/>
      <c r="G1" s="37"/>
      <c r="H1" s="37"/>
      <c r="I1" s="37"/>
      <c r="J1" s="37"/>
      <c r="K1" s="37"/>
      <c r="L1" s="37"/>
    </row>
    <row r="2" ht="60" customHeight="true" spans="1:12">
      <c r="A2" s="4" t="s">
        <v>1</v>
      </c>
      <c r="B2" s="4"/>
      <c r="C2" s="4"/>
      <c r="D2" s="4"/>
      <c r="E2" s="4"/>
      <c r="F2" s="4"/>
      <c r="G2" s="4"/>
      <c r="H2" s="4"/>
      <c r="I2" s="4"/>
      <c r="J2" s="4"/>
      <c r="K2" s="4"/>
      <c r="L2" s="4"/>
    </row>
    <row r="3" ht="27" spans="1:12">
      <c r="A3" s="28" t="s">
        <v>2</v>
      </c>
      <c r="B3" s="28" t="s">
        <v>3</v>
      </c>
      <c r="C3" s="28" t="s">
        <v>4</v>
      </c>
      <c r="D3" s="28" t="s">
        <v>5</v>
      </c>
      <c r="E3" s="28" t="s">
        <v>6</v>
      </c>
      <c r="F3" s="28" t="s">
        <v>7</v>
      </c>
      <c r="G3" s="28" t="s">
        <v>8</v>
      </c>
      <c r="H3" s="28" t="s">
        <v>9</v>
      </c>
      <c r="I3" s="28" t="s">
        <v>10</v>
      </c>
      <c r="J3" s="28" t="s">
        <v>11</v>
      </c>
      <c r="K3" s="28"/>
      <c r="L3" s="28"/>
    </row>
    <row r="4" ht="40.5" spans="1:12">
      <c r="A4" s="29">
        <v>4</v>
      </c>
      <c r="B4" s="29" t="s">
        <v>12</v>
      </c>
      <c r="C4" s="31" t="s">
        <v>13</v>
      </c>
      <c r="D4" s="31">
        <v>53062901</v>
      </c>
      <c r="E4" s="40" t="s">
        <v>14</v>
      </c>
      <c r="F4" s="31" t="s">
        <v>15</v>
      </c>
      <c r="G4" s="39">
        <v>45279</v>
      </c>
      <c r="H4" s="30">
        <v>5</v>
      </c>
      <c r="I4" s="30">
        <v>786</v>
      </c>
      <c r="J4" s="43">
        <v>30</v>
      </c>
      <c r="K4" s="44"/>
      <c r="L4" s="45"/>
    </row>
    <row r="5" spans="1:12">
      <c r="A5" s="32" t="s">
        <v>16</v>
      </c>
      <c r="B5" s="29"/>
      <c r="C5" s="29"/>
      <c r="D5" s="29"/>
      <c r="E5" s="29"/>
      <c r="F5" s="29"/>
      <c r="G5" s="29"/>
      <c r="H5" s="29">
        <f t="shared" ref="H5:J5" si="0">SUM(H4:H4)</f>
        <v>5</v>
      </c>
      <c r="I5" s="29">
        <f t="shared" si="0"/>
        <v>786</v>
      </c>
      <c r="J5" s="32">
        <f t="shared" si="0"/>
        <v>30</v>
      </c>
      <c r="K5" s="32"/>
      <c r="L5" s="32"/>
    </row>
    <row r="6" spans="1:12">
      <c r="A6" s="33" t="s">
        <v>17</v>
      </c>
      <c r="B6" s="33"/>
      <c r="C6" s="33"/>
      <c r="D6" s="33"/>
      <c r="E6" s="33"/>
      <c r="F6" s="27" t="s">
        <v>18</v>
      </c>
      <c r="G6" s="27"/>
      <c r="H6" s="27"/>
      <c r="I6" s="46" t="s">
        <v>19</v>
      </c>
      <c r="J6" s="46"/>
      <c r="K6" s="46"/>
      <c r="L6" s="46"/>
    </row>
    <row r="7" spans="1:12">
      <c r="A7" s="34"/>
      <c r="B7" s="34"/>
      <c r="C7" s="34"/>
      <c r="D7" s="34"/>
      <c r="E7" s="34"/>
      <c r="F7" s="34"/>
      <c r="G7" s="34"/>
      <c r="H7" s="41"/>
      <c r="I7" s="41"/>
      <c r="J7" s="41"/>
      <c r="K7" s="41"/>
      <c r="L7" s="47"/>
    </row>
    <row r="8" ht="60" customHeight="true" spans="1:12">
      <c r="A8" s="4" t="s">
        <v>20</v>
      </c>
      <c r="B8" s="4"/>
      <c r="C8" s="4"/>
      <c r="D8" s="4"/>
      <c r="E8" s="4"/>
      <c r="F8" s="4"/>
      <c r="G8" s="4"/>
      <c r="H8" s="4"/>
      <c r="I8" s="4"/>
      <c r="J8" s="4"/>
      <c r="K8" s="4"/>
      <c r="L8" s="4"/>
    </row>
    <row r="9" ht="40.5" spans="1:12">
      <c r="A9" s="28" t="s">
        <v>2</v>
      </c>
      <c r="B9" s="28" t="s">
        <v>3</v>
      </c>
      <c r="C9" s="28" t="s">
        <v>4</v>
      </c>
      <c r="D9" s="28" t="s">
        <v>5</v>
      </c>
      <c r="E9" s="28" t="s">
        <v>6</v>
      </c>
      <c r="F9" s="28" t="s">
        <v>7</v>
      </c>
      <c r="G9" s="28" t="s">
        <v>21</v>
      </c>
      <c r="H9" s="28" t="s">
        <v>22</v>
      </c>
      <c r="I9" s="28" t="s">
        <v>23</v>
      </c>
      <c r="J9" s="28" t="s">
        <v>24</v>
      </c>
      <c r="K9" s="28" t="s">
        <v>11</v>
      </c>
      <c r="L9" s="28"/>
    </row>
    <row r="10" ht="40.5" spans="1:12">
      <c r="A10" s="35">
        <v>1</v>
      </c>
      <c r="B10" s="35" t="s">
        <v>12</v>
      </c>
      <c r="C10" s="31" t="s">
        <v>25</v>
      </c>
      <c r="D10" s="31">
        <v>53080201</v>
      </c>
      <c r="E10" s="40" t="s">
        <v>26</v>
      </c>
      <c r="F10" s="31" t="s">
        <v>27</v>
      </c>
      <c r="G10" s="42">
        <v>45096</v>
      </c>
      <c r="H10" s="29">
        <v>1</v>
      </c>
      <c r="I10" s="29">
        <v>2</v>
      </c>
      <c r="J10" s="29">
        <v>141</v>
      </c>
      <c r="K10" s="29">
        <v>20</v>
      </c>
      <c r="L10" s="29"/>
    </row>
    <row r="11" spans="1:12">
      <c r="A11" s="36" t="s">
        <v>16</v>
      </c>
      <c r="B11" s="35"/>
      <c r="C11" s="35"/>
      <c r="D11" s="35"/>
      <c r="E11" s="35"/>
      <c r="F11" s="35"/>
      <c r="G11" s="29"/>
      <c r="H11" s="29">
        <f t="shared" ref="H11:K11" si="1">SUM(H10:H10)</f>
        <v>1</v>
      </c>
      <c r="I11" s="29">
        <f t="shared" si="1"/>
        <v>2</v>
      </c>
      <c r="J11" s="29">
        <f t="shared" si="1"/>
        <v>141</v>
      </c>
      <c r="K11" s="32">
        <f t="shared" si="1"/>
        <v>20</v>
      </c>
      <c r="L11" s="32"/>
    </row>
    <row r="12" spans="1:12">
      <c r="A12" s="33" t="s">
        <v>17</v>
      </c>
      <c r="B12" s="33"/>
      <c r="C12" s="33"/>
      <c r="D12" s="33"/>
      <c r="E12" s="33"/>
      <c r="F12" s="27" t="s">
        <v>18</v>
      </c>
      <c r="G12" s="27"/>
      <c r="H12" s="27"/>
      <c r="I12" s="46" t="s">
        <v>19</v>
      </c>
      <c r="J12" s="46"/>
      <c r="K12" s="46"/>
      <c r="L12" s="46"/>
    </row>
  </sheetData>
  <mergeCells count="15">
    <mergeCell ref="A1:C1"/>
    <mergeCell ref="A2:L2"/>
    <mergeCell ref="J3:L3"/>
    <mergeCell ref="J4:L4"/>
    <mergeCell ref="J5:L5"/>
    <mergeCell ref="A6:E6"/>
    <mergeCell ref="F6:H6"/>
    <mergeCell ref="I6:L6"/>
    <mergeCell ref="A8:L8"/>
    <mergeCell ref="K9:L9"/>
    <mergeCell ref="K10:L10"/>
    <mergeCell ref="K11:L11"/>
    <mergeCell ref="A12:E12"/>
    <mergeCell ref="F12:H12"/>
    <mergeCell ref="I12:L12"/>
  </mergeCells>
  <pageMargins left="0.75" right="0.75" top="1" bottom="1" header="0.5" footer="0.5"/>
  <pageSetup paperSize="9" scale="9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R7" sqref="R7"/>
    </sheetView>
  </sheetViews>
  <sheetFormatPr defaultColWidth="9" defaultRowHeight="15"/>
  <cols>
    <col min="1" max="1" width="5.125" customWidth="true"/>
    <col min="2" max="2" width="7" customWidth="true"/>
    <col min="5" max="5" width="18.25" customWidth="true"/>
    <col min="7" max="7" width="12.375" customWidth="true"/>
  </cols>
  <sheetData>
    <row r="1" ht="20.25" spans="1:12">
      <c r="A1" s="26" t="s">
        <v>0</v>
      </c>
      <c r="B1" s="26"/>
      <c r="C1" s="26"/>
      <c r="D1" s="27"/>
      <c r="E1" s="27"/>
      <c r="F1" s="27"/>
      <c r="G1" s="37"/>
      <c r="H1" s="37"/>
      <c r="I1" s="37"/>
      <c r="J1" s="37"/>
      <c r="K1" s="37"/>
      <c r="L1" s="37"/>
    </row>
    <row r="2" ht="60" customHeight="true" spans="1:12">
      <c r="A2" s="4" t="s">
        <v>1</v>
      </c>
      <c r="B2" s="4"/>
      <c r="C2" s="4"/>
      <c r="D2" s="4"/>
      <c r="E2" s="4"/>
      <c r="F2" s="4"/>
      <c r="G2" s="4"/>
      <c r="H2" s="4"/>
      <c r="I2" s="4"/>
      <c r="J2" s="4"/>
      <c r="K2" s="4"/>
      <c r="L2" s="4"/>
    </row>
    <row r="3" ht="27" spans="1:12">
      <c r="A3" s="28" t="s">
        <v>2</v>
      </c>
      <c r="B3" s="28" t="s">
        <v>3</v>
      </c>
      <c r="C3" s="28" t="s">
        <v>4</v>
      </c>
      <c r="D3" s="28" t="s">
        <v>5</v>
      </c>
      <c r="E3" s="28" t="s">
        <v>6</v>
      </c>
      <c r="F3" s="28" t="s">
        <v>7</v>
      </c>
      <c r="G3" s="28" t="s">
        <v>8</v>
      </c>
      <c r="H3" s="28" t="s">
        <v>9</v>
      </c>
      <c r="I3" s="28" t="s">
        <v>10</v>
      </c>
      <c r="J3" s="28" t="s">
        <v>11</v>
      </c>
      <c r="K3" s="28"/>
      <c r="L3" s="28"/>
    </row>
    <row r="4" ht="45" customHeight="true" spans="1:12">
      <c r="A4" s="29">
        <v>1</v>
      </c>
      <c r="B4" s="29" t="s">
        <v>12</v>
      </c>
      <c r="C4" s="30" t="s">
        <v>28</v>
      </c>
      <c r="D4" s="30">
        <v>53253301</v>
      </c>
      <c r="E4" s="38" t="s">
        <v>29</v>
      </c>
      <c r="F4" s="30" t="s">
        <v>30</v>
      </c>
      <c r="G4" s="39">
        <v>45044</v>
      </c>
      <c r="H4" s="30">
        <v>5</v>
      </c>
      <c r="I4" s="30">
        <v>553</v>
      </c>
      <c r="J4" s="43">
        <v>30</v>
      </c>
      <c r="K4" s="44"/>
      <c r="L4" s="45"/>
    </row>
    <row r="5" ht="45" customHeight="true" spans="1:12">
      <c r="A5" s="29">
        <v>2</v>
      </c>
      <c r="B5" s="29" t="s">
        <v>12</v>
      </c>
      <c r="C5" s="30" t="s">
        <v>31</v>
      </c>
      <c r="D5" s="30">
        <v>53051901</v>
      </c>
      <c r="E5" s="38" t="s">
        <v>32</v>
      </c>
      <c r="F5" s="30" t="s">
        <v>33</v>
      </c>
      <c r="G5" s="39">
        <v>45092</v>
      </c>
      <c r="H5" s="30">
        <v>3</v>
      </c>
      <c r="I5" s="30">
        <v>201</v>
      </c>
      <c r="J5" s="43">
        <v>30</v>
      </c>
      <c r="K5" s="44"/>
      <c r="L5" s="45"/>
    </row>
    <row r="6" ht="45" customHeight="true" spans="1:12">
      <c r="A6" s="29">
        <v>3</v>
      </c>
      <c r="B6" s="29" t="s">
        <v>12</v>
      </c>
      <c r="C6" s="31" t="s">
        <v>34</v>
      </c>
      <c r="D6" s="31">
        <v>53233801</v>
      </c>
      <c r="E6" s="40" t="s">
        <v>35</v>
      </c>
      <c r="F6" s="31" t="s">
        <v>36</v>
      </c>
      <c r="G6" s="39">
        <v>45217</v>
      </c>
      <c r="H6" s="30">
        <v>7</v>
      </c>
      <c r="I6" s="30">
        <v>793</v>
      </c>
      <c r="J6" s="43">
        <v>30</v>
      </c>
      <c r="K6" s="44"/>
      <c r="L6" s="45"/>
    </row>
    <row r="7" ht="45" customHeight="true" spans="1:12">
      <c r="A7" s="29">
        <v>4</v>
      </c>
      <c r="B7" s="29" t="s">
        <v>12</v>
      </c>
      <c r="C7" s="31" t="s">
        <v>13</v>
      </c>
      <c r="D7" s="31">
        <v>53062901</v>
      </c>
      <c r="E7" s="40" t="s">
        <v>14</v>
      </c>
      <c r="F7" s="31" t="s">
        <v>15</v>
      </c>
      <c r="G7" s="39">
        <v>45279</v>
      </c>
      <c r="H7" s="30">
        <v>5</v>
      </c>
      <c r="I7" s="30">
        <v>786</v>
      </c>
      <c r="J7" s="43">
        <v>30</v>
      </c>
      <c r="K7" s="44"/>
      <c r="L7" s="45"/>
    </row>
    <row r="8" spans="1:12">
      <c r="A8" s="32" t="s">
        <v>16</v>
      </c>
      <c r="B8" s="29"/>
      <c r="C8" s="29"/>
      <c r="D8" s="29"/>
      <c r="E8" s="29"/>
      <c r="F8" s="29"/>
      <c r="G8" s="29"/>
      <c r="H8" s="29">
        <f t="shared" ref="H8:J8" si="0">SUM(H4:H7)</f>
        <v>20</v>
      </c>
      <c r="I8" s="29">
        <f t="shared" si="0"/>
        <v>2333</v>
      </c>
      <c r="J8" s="32">
        <f t="shared" si="0"/>
        <v>120</v>
      </c>
      <c r="K8" s="32"/>
      <c r="L8" s="32"/>
    </row>
    <row r="9" spans="1:12">
      <c r="A9" s="33" t="s">
        <v>17</v>
      </c>
      <c r="B9" s="33"/>
      <c r="C9" s="33"/>
      <c r="D9" s="33"/>
      <c r="E9" s="33"/>
      <c r="F9" s="27" t="s">
        <v>18</v>
      </c>
      <c r="G9" s="27"/>
      <c r="H9" s="27"/>
      <c r="I9" s="46" t="s">
        <v>19</v>
      </c>
      <c r="J9" s="46"/>
      <c r="K9" s="46"/>
      <c r="L9" s="46"/>
    </row>
    <row r="10" spans="1:12">
      <c r="A10" s="34"/>
      <c r="B10" s="34"/>
      <c r="C10" s="34"/>
      <c r="D10" s="34"/>
      <c r="E10" s="34"/>
      <c r="F10" s="34"/>
      <c r="G10" s="34"/>
      <c r="H10" s="41"/>
      <c r="I10" s="41"/>
      <c r="J10" s="41"/>
      <c r="K10" s="41"/>
      <c r="L10" s="47"/>
    </row>
    <row r="11" ht="60" customHeight="true" spans="1:12">
      <c r="A11" s="4" t="s">
        <v>20</v>
      </c>
      <c r="B11" s="4"/>
      <c r="C11" s="4"/>
      <c r="D11" s="4"/>
      <c r="E11" s="4"/>
      <c r="F11" s="4"/>
      <c r="G11" s="4"/>
      <c r="H11" s="4"/>
      <c r="I11" s="4"/>
      <c r="J11" s="4"/>
      <c r="K11" s="4"/>
      <c r="L11" s="4"/>
    </row>
    <row r="12" ht="40.5" spans="1:12">
      <c r="A12" s="28" t="s">
        <v>2</v>
      </c>
      <c r="B12" s="28" t="s">
        <v>3</v>
      </c>
      <c r="C12" s="28" t="s">
        <v>4</v>
      </c>
      <c r="D12" s="28" t="s">
        <v>5</v>
      </c>
      <c r="E12" s="28" t="s">
        <v>6</v>
      </c>
      <c r="F12" s="28" t="s">
        <v>7</v>
      </c>
      <c r="G12" s="28" t="s">
        <v>21</v>
      </c>
      <c r="H12" s="28" t="s">
        <v>22</v>
      </c>
      <c r="I12" s="28" t="s">
        <v>23</v>
      </c>
      <c r="J12" s="28" t="s">
        <v>24</v>
      </c>
      <c r="K12" s="28" t="s">
        <v>11</v>
      </c>
      <c r="L12" s="28"/>
    </row>
    <row r="13" ht="40.5" spans="1:12">
      <c r="A13" s="35">
        <v>1</v>
      </c>
      <c r="B13" s="35" t="s">
        <v>12</v>
      </c>
      <c r="C13" s="31" t="s">
        <v>25</v>
      </c>
      <c r="D13" s="31">
        <v>53080201</v>
      </c>
      <c r="E13" s="40" t="s">
        <v>26</v>
      </c>
      <c r="F13" s="31" t="s">
        <v>27</v>
      </c>
      <c r="G13" s="42">
        <v>45096</v>
      </c>
      <c r="H13" s="29">
        <v>1</v>
      </c>
      <c r="I13" s="29">
        <v>2</v>
      </c>
      <c r="J13" s="29">
        <v>141</v>
      </c>
      <c r="K13" s="29">
        <v>20</v>
      </c>
      <c r="L13" s="29"/>
    </row>
    <row r="14" spans="1:12">
      <c r="A14" s="36" t="s">
        <v>16</v>
      </c>
      <c r="B14" s="35"/>
      <c r="C14" s="35"/>
      <c r="D14" s="35"/>
      <c r="E14" s="35"/>
      <c r="F14" s="35"/>
      <c r="G14" s="29"/>
      <c r="H14" s="29">
        <f t="shared" ref="H14:K14" si="1">SUM(H13:H13)</f>
        <v>1</v>
      </c>
      <c r="I14" s="29">
        <f t="shared" si="1"/>
        <v>2</v>
      </c>
      <c r="J14" s="29">
        <f t="shared" si="1"/>
        <v>141</v>
      </c>
      <c r="K14" s="32">
        <f t="shared" si="1"/>
        <v>20</v>
      </c>
      <c r="L14" s="32"/>
    </row>
    <row r="15" spans="1:12">
      <c r="A15" s="33" t="s">
        <v>17</v>
      </c>
      <c r="B15" s="33"/>
      <c r="C15" s="33"/>
      <c r="D15" s="33"/>
      <c r="E15" s="33"/>
      <c r="F15" s="27" t="s">
        <v>18</v>
      </c>
      <c r="G15" s="27"/>
      <c r="H15" s="27"/>
      <c r="I15" s="46" t="s">
        <v>19</v>
      </c>
      <c r="J15" s="46"/>
      <c r="K15" s="46"/>
      <c r="L15" s="46"/>
    </row>
  </sheetData>
  <mergeCells count="18">
    <mergeCell ref="A1:C1"/>
    <mergeCell ref="A2:L2"/>
    <mergeCell ref="J3:L3"/>
    <mergeCell ref="J4:L4"/>
    <mergeCell ref="J5:L5"/>
    <mergeCell ref="J6:L6"/>
    <mergeCell ref="J7:L7"/>
    <mergeCell ref="J8:L8"/>
    <mergeCell ref="A9:E9"/>
    <mergeCell ref="F9:H9"/>
    <mergeCell ref="I9:L9"/>
    <mergeCell ref="A11:L11"/>
    <mergeCell ref="K12:L12"/>
    <mergeCell ref="K13:L13"/>
    <mergeCell ref="K14:L14"/>
    <mergeCell ref="A15:E15"/>
    <mergeCell ref="F15:H15"/>
    <mergeCell ref="I15:L15"/>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abSelected="1" workbookViewId="0">
      <selection activeCell="Q17" sqref="Q17"/>
    </sheetView>
  </sheetViews>
  <sheetFormatPr defaultColWidth="9" defaultRowHeight="15"/>
  <cols>
    <col min="7" max="7" width="22.625" customWidth="true"/>
  </cols>
  <sheetData>
    <row r="1" ht="18.75" spans="1:11">
      <c r="A1" s="1" t="s">
        <v>0</v>
      </c>
      <c r="B1" s="1"/>
      <c r="C1" s="2"/>
      <c r="D1" s="3"/>
      <c r="E1" s="13"/>
      <c r="F1" s="14"/>
      <c r="G1" s="15"/>
      <c r="H1" s="13"/>
      <c r="I1" s="13"/>
      <c r="J1" s="13"/>
      <c r="K1" s="13"/>
    </row>
    <row r="2" ht="27.75" spans="1:11">
      <c r="A2" s="4" t="s">
        <v>37</v>
      </c>
      <c r="B2" s="4"/>
      <c r="C2" s="4"/>
      <c r="D2" s="4"/>
      <c r="E2" s="4"/>
      <c r="F2" s="4"/>
      <c r="G2" s="4"/>
      <c r="H2" s="4"/>
      <c r="I2" s="4"/>
      <c r="J2" s="4"/>
      <c r="K2" s="4"/>
    </row>
    <row r="3" ht="27.75" spans="1:11">
      <c r="A3" s="4" t="s">
        <v>38</v>
      </c>
      <c r="B3" s="4"/>
      <c r="C3" s="4"/>
      <c r="D3" s="4"/>
      <c r="E3" s="4"/>
      <c r="F3" s="4"/>
      <c r="G3" s="4"/>
      <c r="H3" s="4"/>
      <c r="I3" s="4"/>
      <c r="J3" s="4"/>
      <c r="K3" s="4"/>
    </row>
    <row r="4" ht="24" spans="1:11">
      <c r="A4" s="5" t="s">
        <v>2</v>
      </c>
      <c r="B4" s="5" t="s">
        <v>39</v>
      </c>
      <c r="C4" s="5" t="s">
        <v>40</v>
      </c>
      <c r="D4" s="5" t="s">
        <v>5</v>
      </c>
      <c r="E4" s="5" t="s">
        <v>4</v>
      </c>
      <c r="F4" s="5" t="s">
        <v>41</v>
      </c>
      <c r="G4" s="5" t="s">
        <v>6</v>
      </c>
      <c r="H4" s="5" t="s">
        <v>8</v>
      </c>
      <c r="I4" s="5" t="s">
        <v>42</v>
      </c>
      <c r="J4" s="5" t="s">
        <v>10</v>
      </c>
      <c r="K4" s="5" t="s">
        <v>43</v>
      </c>
    </row>
    <row r="5" ht="36" spans="1:11">
      <c r="A5" s="6">
        <v>1</v>
      </c>
      <c r="B5" s="6" t="s">
        <v>44</v>
      </c>
      <c r="C5" s="7" t="s">
        <v>30</v>
      </c>
      <c r="D5" s="7">
        <v>53253301</v>
      </c>
      <c r="E5" s="7" t="s">
        <v>28</v>
      </c>
      <c r="F5" s="7" t="s">
        <v>45</v>
      </c>
      <c r="G5" s="16" t="s">
        <v>29</v>
      </c>
      <c r="H5" s="17">
        <v>45044</v>
      </c>
      <c r="I5" s="7">
        <v>5</v>
      </c>
      <c r="J5" s="7">
        <v>553</v>
      </c>
      <c r="K5" s="24">
        <v>30</v>
      </c>
    </row>
    <row r="6" ht="36" spans="1:11">
      <c r="A6" s="6">
        <v>2</v>
      </c>
      <c r="B6" s="6" t="s">
        <v>46</v>
      </c>
      <c r="C6" s="7" t="s">
        <v>33</v>
      </c>
      <c r="D6" s="7">
        <v>53051901</v>
      </c>
      <c r="E6" s="7" t="s">
        <v>31</v>
      </c>
      <c r="F6" s="7" t="s">
        <v>47</v>
      </c>
      <c r="G6" s="16" t="s">
        <v>32</v>
      </c>
      <c r="H6" s="17">
        <v>45092</v>
      </c>
      <c r="I6" s="7">
        <v>3</v>
      </c>
      <c r="J6" s="7">
        <v>201</v>
      </c>
      <c r="K6" s="24">
        <v>30</v>
      </c>
    </row>
    <row r="7" ht="36" spans="1:11">
      <c r="A7" s="6">
        <v>3</v>
      </c>
      <c r="B7" s="6" t="s">
        <v>48</v>
      </c>
      <c r="C7" s="8" t="s">
        <v>36</v>
      </c>
      <c r="D7" s="8">
        <v>53233801</v>
      </c>
      <c r="E7" s="8" t="s">
        <v>34</v>
      </c>
      <c r="F7" s="8" t="s">
        <v>49</v>
      </c>
      <c r="G7" s="18" t="s">
        <v>35</v>
      </c>
      <c r="H7" s="17">
        <v>45217</v>
      </c>
      <c r="I7" s="7">
        <v>7</v>
      </c>
      <c r="J7" s="7">
        <v>793</v>
      </c>
      <c r="K7" s="24">
        <v>30</v>
      </c>
    </row>
    <row r="8" spans="1:11">
      <c r="A8" s="9" t="s">
        <v>50</v>
      </c>
      <c r="B8" s="10"/>
      <c r="C8" s="10"/>
      <c r="D8" s="10"/>
      <c r="E8" s="10"/>
      <c r="F8" s="10"/>
      <c r="G8" s="19"/>
      <c r="H8" s="20"/>
      <c r="I8" s="6">
        <f t="shared" ref="I8:K8" si="0">SUM(I5:I7)</f>
        <v>15</v>
      </c>
      <c r="J8" s="6">
        <f t="shared" si="0"/>
        <v>1547</v>
      </c>
      <c r="K8" s="20">
        <f t="shared" si="0"/>
        <v>90</v>
      </c>
    </row>
    <row r="9" ht="60" customHeight="true" spans="1:11">
      <c r="A9" s="11" t="s">
        <v>51</v>
      </c>
      <c r="B9" s="11"/>
      <c r="C9" s="11"/>
      <c r="D9" s="11"/>
      <c r="E9" s="11"/>
      <c r="F9" s="11"/>
      <c r="G9" s="11"/>
      <c r="H9" s="11"/>
      <c r="I9" s="11"/>
      <c r="J9" s="11"/>
      <c r="K9" s="11"/>
    </row>
    <row r="10" spans="1:11">
      <c r="A10" s="12" t="s">
        <v>18</v>
      </c>
      <c r="B10" s="12"/>
      <c r="C10" s="12"/>
      <c r="D10" s="12"/>
      <c r="E10" s="21"/>
      <c r="F10" s="22"/>
      <c r="G10" s="23"/>
      <c r="H10" s="21"/>
      <c r="I10" s="25" t="s">
        <v>52</v>
      </c>
      <c r="J10" s="25"/>
      <c r="K10" s="25"/>
    </row>
  </sheetData>
  <mergeCells count="7">
    <mergeCell ref="A1:B1"/>
    <mergeCell ref="A2:K2"/>
    <mergeCell ref="A3:K3"/>
    <mergeCell ref="A8:G8"/>
    <mergeCell ref="A9:K9"/>
    <mergeCell ref="A10:D10"/>
    <mergeCell ref="I10:K10"/>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本次下达</vt:lpstr>
      <vt:lpstr>确认下达</vt:lpstr>
      <vt:lpstr>提前下达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鐘</cp:lastModifiedBy>
  <dcterms:created xsi:type="dcterms:W3CDTF">2024-07-02T18:50:00Z</dcterms:created>
  <dcterms:modified xsi:type="dcterms:W3CDTF">2024-07-01T17:55:23Z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2052-11.1.0.10161</vt:lpwstr>
  </property>
</Properties>
</file>